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eroc\"/>
    </mc:Choice>
  </mc:AlternateContent>
  <xr:revisionPtr revIDLastSave="0" documentId="8_{0C9B7A5F-1D28-40C5-9E96-101E02929B79}" xr6:coauthVersionLast="47" xr6:coauthVersionMax="47" xr10:uidLastSave="{00000000-0000-0000-0000-000000000000}"/>
  <bookViews>
    <workbookView xWindow="7450" yWindow="0" windowWidth="18240" windowHeight="15370" xr2:uid="{DE940639-730A-4084-854F-A7EF9FEA56A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12" i="1"/>
  <c r="N10" i="1"/>
  <c r="N9" i="1"/>
  <c r="L13" i="1"/>
  <c r="L12" i="1"/>
  <c r="L10" i="1"/>
  <c r="L9" i="1"/>
  <c r="F13" i="1"/>
  <c r="F12" i="1"/>
  <c r="F10" i="1"/>
  <c r="F9" i="1"/>
  <c r="L7" i="1"/>
  <c r="L6" i="1"/>
  <c r="L5" i="1"/>
  <c r="L4" i="1"/>
  <c r="F5" i="1"/>
  <c r="N5" i="1" s="1"/>
  <c r="F6" i="1"/>
  <c r="N6" i="1" s="1"/>
  <c r="F7" i="1"/>
  <c r="N7" i="1" s="1"/>
  <c r="F4" i="1"/>
  <c r="N4" i="1" s="1"/>
</calcChain>
</file>

<file path=xl/sharedStrings.xml><?xml version="1.0" encoding="utf-8"?>
<sst xmlns="http://schemas.openxmlformats.org/spreadsheetml/2006/main" count="36" uniqueCount="20">
  <si>
    <t>0_1</t>
  </si>
  <si>
    <t>0_2</t>
  </si>
  <si>
    <t>0_3</t>
  </si>
  <si>
    <t>Entrée 1</t>
  </si>
  <si>
    <t>A3</t>
  </si>
  <si>
    <t>A2</t>
  </si>
  <si>
    <t>X</t>
  </si>
  <si>
    <t>Y</t>
  </si>
  <si>
    <t>Z</t>
  </si>
  <si>
    <t>Dist</t>
  </si>
  <si>
    <t>Disto X2</t>
  </si>
  <si>
    <t>Xgrids K1 sans post-traitement</t>
  </si>
  <si>
    <t>Différence</t>
  </si>
  <si>
    <t>0_4</t>
  </si>
  <si>
    <t>0_5</t>
  </si>
  <si>
    <t>0_6</t>
  </si>
  <si>
    <t>Entrée 3</t>
  </si>
  <si>
    <t>Entrée 2</t>
  </si>
  <si>
    <t xml:space="preserve">Entrée 3 </t>
  </si>
  <si>
    <t>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</si>
</sst>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0" xfId="0" applyBorder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17B1B-62D0-4077-B7BA-0102ED1A5AD1}">
  <dimension ref="A1:N13"/>
  <sheetViews>
    <sheetView tabSelected="1" workbookViewId="0">
      <selection activeCell="E16" sqref="E16"/>
    </sheetView>
  </sheetViews>
  <sheetFormatPr baseColWidth="10" defaultRowHeight="14.5" x14ac:dyDescent="0.35"/>
  <sheetData>
    <row r="1" spans="1:14" x14ac:dyDescent="0.35">
      <c r="C1" s="1" t="s">
        <v>11</v>
      </c>
      <c r="D1" s="1"/>
      <c r="E1" s="1"/>
      <c r="F1" s="1"/>
      <c r="H1" s="1" t="s">
        <v>10</v>
      </c>
      <c r="I1" s="1"/>
      <c r="J1" s="1"/>
      <c r="K1" s="1"/>
      <c r="L1" s="1"/>
    </row>
    <row r="2" spans="1:14" ht="15" thickBot="1" x14ac:dyDescent="0.4">
      <c r="C2" t="s">
        <v>6</v>
      </c>
      <c r="D2" t="s">
        <v>7</v>
      </c>
      <c r="E2" t="s">
        <v>8</v>
      </c>
      <c r="F2" t="s">
        <v>9</v>
      </c>
      <c r="I2" t="s">
        <v>6</v>
      </c>
      <c r="J2" t="s">
        <v>7</v>
      </c>
      <c r="K2" t="s">
        <v>8</v>
      </c>
      <c r="L2" t="s">
        <v>9</v>
      </c>
      <c r="N2" s="11" t="s">
        <v>12</v>
      </c>
    </row>
    <row r="3" spans="1:14" x14ac:dyDescent="0.35">
      <c r="A3" s="2" t="s">
        <v>3</v>
      </c>
      <c r="B3" s="3" t="s">
        <v>0</v>
      </c>
      <c r="C3" s="3">
        <v>0.72375999999999996</v>
      </c>
      <c r="D3" s="3">
        <v>12.773605</v>
      </c>
      <c r="E3" s="3">
        <v>3.5468E-2</v>
      </c>
      <c r="F3" s="3"/>
      <c r="G3" s="3"/>
      <c r="H3" s="3" t="s">
        <v>5</v>
      </c>
      <c r="I3" s="3">
        <v>812806.76100000006</v>
      </c>
      <c r="J3" s="3">
        <v>6367227.176</v>
      </c>
      <c r="K3" s="3">
        <v>172.70500000000001</v>
      </c>
      <c r="L3" s="4"/>
      <c r="N3" s="11"/>
    </row>
    <row r="4" spans="1:14" x14ac:dyDescent="0.35">
      <c r="A4" s="5"/>
      <c r="B4" s="6" t="s">
        <v>1</v>
      </c>
      <c r="C4" s="6">
        <v>-29.377188</v>
      </c>
      <c r="D4" s="6">
        <v>77.849564000000001</v>
      </c>
      <c r="E4" s="6">
        <v>-0.119099</v>
      </c>
      <c r="F4" s="6">
        <f>SQRT((C4-C3)^2+(D4-D3)^2+(E4-E3)^2)</f>
        <v>71.70056764925836</v>
      </c>
      <c r="G4" s="6"/>
      <c r="H4" s="6" t="s">
        <v>4</v>
      </c>
      <c r="I4" s="6">
        <v>812738.81</v>
      </c>
      <c r="J4" s="6">
        <v>6367203.8119999999</v>
      </c>
      <c r="K4" s="6">
        <v>172.874</v>
      </c>
      <c r="L4" s="7">
        <f>SQRT((I4-I3)^2+(J4-J3)^2+(K4-K3)^2)</f>
        <v>71.855712772213963</v>
      </c>
      <c r="N4" s="11">
        <f>ABS(F4-L4)</f>
        <v>0.15514512295560223</v>
      </c>
    </row>
    <row r="5" spans="1:14" x14ac:dyDescent="0.35">
      <c r="A5" s="5"/>
      <c r="B5" s="6" t="s">
        <v>2</v>
      </c>
      <c r="C5" s="6">
        <v>5.9476079999999998</v>
      </c>
      <c r="D5" s="6">
        <v>126.767555</v>
      </c>
      <c r="E5" s="6">
        <v>2.6986659999999998</v>
      </c>
      <c r="F5" s="6">
        <f t="shared" ref="F5:F7" si="0">SQRT((C5-C4)^2+(D5-D4)^2+(E5-E4)^2)</f>
        <v>60.404890989992872</v>
      </c>
      <c r="G5" s="6"/>
      <c r="H5" s="6" t="s">
        <v>3</v>
      </c>
      <c r="I5" s="6">
        <v>812693.91500000004</v>
      </c>
      <c r="J5" s="6">
        <v>6367244.2589999996</v>
      </c>
      <c r="K5" s="6">
        <v>175.95500000000001</v>
      </c>
      <c r="L5" s="7">
        <f t="shared" ref="L5:L7" si="1">SQRT((I5-I4)^2+(J5-J4)^2+(K5-K4)^2)</f>
        <v>60.506308720471139</v>
      </c>
      <c r="N5" s="11">
        <f t="shared" ref="N5:N13" si="2">ABS(F5-L5)</f>
        <v>0.10141773047826774</v>
      </c>
    </row>
    <row r="6" spans="1:14" x14ac:dyDescent="0.35">
      <c r="A6" s="5"/>
      <c r="B6" s="6" t="s">
        <v>1</v>
      </c>
      <c r="C6" s="6">
        <v>-29.409738999999998</v>
      </c>
      <c r="D6" s="6">
        <v>77.882057000000003</v>
      </c>
      <c r="E6" s="6">
        <v>-0.10222199999999999</v>
      </c>
      <c r="F6" s="6">
        <f t="shared" si="0"/>
        <v>60.396844910764635</v>
      </c>
      <c r="G6" s="6"/>
      <c r="H6" s="6" t="s">
        <v>4</v>
      </c>
      <c r="I6" s="6">
        <v>812738.81</v>
      </c>
      <c r="J6" s="6">
        <v>6367203.8119999999</v>
      </c>
      <c r="K6" s="6">
        <v>172.874</v>
      </c>
      <c r="L6" s="7">
        <f t="shared" si="1"/>
        <v>60.506308720471139</v>
      </c>
      <c r="N6" s="11">
        <f t="shared" si="2"/>
        <v>0.10946380970650438</v>
      </c>
    </row>
    <row r="7" spans="1:14" ht="15" thickBot="1" x14ac:dyDescent="0.4">
      <c r="A7" s="8"/>
      <c r="B7" s="9" t="s">
        <v>0</v>
      </c>
      <c r="C7" s="9">
        <v>0.65554999999999997</v>
      </c>
      <c r="D7" s="9">
        <v>12.772902</v>
      </c>
      <c r="E7" s="9">
        <v>8.1361000000000003E-2</v>
      </c>
      <c r="F7" s="9">
        <f t="shared" si="0"/>
        <v>71.715809764552162</v>
      </c>
      <c r="G7" s="9"/>
      <c r="H7" s="9" t="s">
        <v>5</v>
      </c>
      <c r="I7" s="9">
        <v>812806.76100000006</v>
      </c>
      <c r="J7" s="9">
        <v>6367227.176</v>
      </c>
      <c r="K7" s="9">
        <v>172.70500000000001</v>
      </c>
      <c r="L7" s="10">
        <f t="shared" si="1"/>
        <v>71.855712772213963</v>
      </c>
      <c r="N7" s="11">
        <f t="shared" si="2"/>
        <v>0.13990300766180042</v>
      </c>
    </row>
    <row r="8" spans="1:14" x14ac:dyDescent="0.35">
      <c r="A8" s="2" t="s">
        <v>17</v>
      </c>
      <c r="B8" s="3" t="s">
        <v>0</v>
      </c>
      <c r="C8" s="3">
        <v>0.602912</v>
      </c>
      <c r="D8" s="3">
        <v>12.770967000000001</v>
      </c>
      <c r="E8" s="3">
        <v>3.8383E-2</v>
      </c>
      <c r="F8" s="3"/>
      <c r="G8" s="3"/>
      <c r="H8" s="3" t="s">
        <v>5</v>
      </c>
      <c r="I8" s="3">
        <v>812806.76100000006</v>
      </c>
      <c r="J8" s="3">
        <v>6367227.176</v>
      </c>
      <c r="K8" s="3">
        <v>172.70500000000001</v>
      </c>
      <c r="L8" s="4"/>
      <c r="N8" s="11"/>
    </row>
    <row r="9" spans="1:14" x14ac:dyDescent="0.35">
      <c r="A9" s="5"/>
      <c r="B9" s="6" t="s">
        <v>13</v>
      </c>
      <c r="C9" s="6">
        <v>58.068232999999999</v>
      </c>
      <c r="D9" s="6">
        <v>47.442222999999998</v>
      </c>
      <c r="E9" s="6">
        <v>3.4563730000000001</v>
      </c>
      <c r="F9" s="6">
        <f>SQRT((C9-C8)^2+(D9-D8)^2+(E9-E8)^2)</f>
        <v>67.20150121753737</v>
      </c>
      <c r="G9" s="6"/>
      <c r="H9" s="6" t="s">
        <v>17</v>
      </c>
      <c r="I9" s="6">
        <v>812779.34499999997</v>
      </c>
      <c r="J9" s="6">
        <v>6367288.0329999998</v>
      </c>
      <c r="K9" s="6">
        <v>176.416</v>
      </c>
      <c r="L9" s="7">
        <f>SQRT((I9-I8)^2+(J9-J8)^2+(K9-K8)^2)</f>
        <v>66.85045269843431</v>
      </c>
      <c r="N9" s="11">
        <f t="shared" si="2"/>
        <v>0.35104851910305968</v>
      </c>
    </row>
    <row r="10" spans="1:14" ht="15" thickBot="1" x14ac:dyDescent="0.4">
      <c r="A10" s="8"/>
      <c r="B10" s="9" t="s">
        <v>0</v>
      </c>
      <c r="C10" s="9">
        <v>0.542099</v>
      </c>
      <c r="D10" s="9">
        <v>12.767543</v>
      </c>
      <c r="E10" s="9">
        <v>5.1881999999999998E-2</v>
      </c>
      <c r="F10" s="9">
        <f t="shared" ref="F10" si="3">SQRT((C10-C9)^2+(D10-D9)^2+(E10-E9)^2)</f>
        <v>67.254591553718001</v>
      </c>
      <c r="G10" s="9"/>
      <c r="H10" s="9" t="s">
        <v>5</v>
      </c>
      <c r="I10" s="9">
        <v>812806.76100000006</v>
      </c>
      <c r="J10" s="9">
        <v>6367227.176</v>
      </c>
      <c r="K10" s="9">
        <v>172.70500000000001</v>
      </c>
      <c r="L10" s="10">
        <f t="shared" ref="L10" si="4">SQRT((I10-I9)^2+(J10-J9)^2+(K10-K9)^2)</f>
        <v>66.85045269843431</v>
      </c>
      <c r="N10" s="11">
        <f t="shared" si="2"/>
        <v>0.40413885528369065</v>
      </c>
    </row>
    <row r="11" spans="1:14" x14ac:dyDescent="0.35">
      <c r="A11" s="2" t="s">
        <v>16</v>
      </c>
      <c r="B11" s="3" t="s">
        <v>14</v>
      </c>
      <c r="C11" s="3">
        <v>17.108771999999998</v>
      </c>
      <c r="D11" s="3">
        <v>-31.848526</v>
      </c>
      <c r="E11" s="3">
        <v>9.6120000000000008E-3</v>
      </c>
      <c r="F11" s="3"/>
      <c r="G11" s="3"/>
      <c r="H11" s="3" t="s">
        <v>19</v>
      </c>
      <c r="I11" s="3">
        <v>812853.18599999999</v>
      </c>
      <c r="J11" s="3">
        <v>6367238.0310000004</v>
      </c>
      <c r="K11" s="3">
        <v>171.809</v>
      </c>
      <c r="L11" s="4"/>
      <c r="N11" s="11"/>
    </row>
    <row r="12" spans="1:14" x14ac:dyDescent="0.35">
      <c r="A12" s="5"/>
      <c r="B12" s="6" t="s">
        <v>15</v>
      </c>
      <c r="C12" s="6">
        <v>136.27015700000001</v>
      </c>
      <c r="D12" s="6">
        <v>-90.848465000000004</v>
      </c>
      <c r="E12" s="6">
        <v>6.4193449999999999</v>
      </c>
      <c r="F12" s="6">
        <f>SQRT((C12-C11)^2+(D12-D11)^2+(E12-E11)^2)</f>
        <v>133.12217378879163</v>
      </c>
      <c r="G12" s="6"/>
      <c r="H12" s="6" t="s">
        <v>18</v>
      </c>
      <c r="I12" s="6">
        <v>812923.47499999998</v>
      </c>
      <c r="J12" s="6">
        <v>6367350.6030000001</v>
      </c>
      <c r="K12" s="6">
        <v>180.286</v>
      </c>
      <c r="L12" s="7">
        <f>SQRT((I12-I11)^2+(J12-J11)^2+(K12-K11)^2)</f>
        <v>132.98442853932104</v>
      </c>
      <c r="N12" s="11">
        <f t="shared" si="2"/>
        <v>0.13774524947058353</v>
      </c>
    </row>
    <row r="13" spans="1:14" ht="15" thickBot="1" x14ac:dyDescent="0.4">
      <c r="A13" s="8"/>
      <c r="B13" s="9" t="s">
        <v>14</v>
      </c>
      <c r="C13" s="9">
        <v>17.253830000000001</v>
      </c>
      <c r="D13" s="9">
        <v>-31.668585</v>
      </c>
      <c r="E13" s="9">
        <v>-0.421927</v>
      </c>
      <c r="F13" s="9">
        <f t="shared" ref="F13" si="5">SQRT((C13-C12)^2+(D13-D12)^2+(E13-E12)^2)</f>
        <v>133.09375376764802</v>
      </c>
      <c r="G13" s="9"/>
      <c r="H13" s="9" t="s">
        <v>19</v>
      </c>
      <c r="I13" s="9">
        <v>812853.18599999999</v>
      </c>
      <c r="J13" s="9">
        <v>6367238.0310000004</v>
      </c>
      <c r="K13" s="9">
        <v>171.809</v>
      </c>
      <c r="L13" s="10">
        <f t="shared" ref="L13" si="6">SQRT((I13-I12)^2+(J13-J12)^2+(K13-K12)^2)</f>
        <v>132.98442853932104</v>
      </c>
      <c r="N13" s="11">
        <f t="shared" si="2"/>
        <v>0.10932522832698055</v>
      </c>
    </row>
  </sheetData>
  <mergeCells count="5">
    <mergeCell ref="H1:L1"/>
    <mergeCell ref="C1:F1"/>
    <mergeCell ref="A3:A7"/>
    <mergeCell ref="A8:A10"/>
    <mergeCell ref="A11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Urruty</dc:creator>
  <cp:lastModifiedBy>Benoit Urruty</cp:lastModifiedBy>
  <dcterms:created xsi:type="dcterms:W3CDTF">2025-05-21T21:34:17Z</dcterms:created>
  <dcterms:modified xsi:type="dcterms:W3CDTF">2025-05-21T22:06:42Z</dcterms:modified>
</cp:coreProperties>
</file>